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2" sheetId="1" r:id="rId1"/>
  </sheets>
  <definedNames>
    <definedName name="_GoBack" localSheetId="0">'Таб 2'!#REF!</definedName>
    <definedName name="_xlnm.Print_Titles" localSheetId="0">'Таб 2'!$2:$4</definedName>
  </definedNames>
  <calcPr fullCalcOnLoad="1" fullPrecision="0" refMode="R1C1"/>
</workbook>
</file>

<file path=xl/sharedStrings.xml><?xml version="1.0" encoding="utf-8"?>
<sst xmlns="http://schemas.openxmlformats.org/spreadsheetml/2006/main" count="111" uniqueCount="68">
  <si>
    <t>№ п/п</t>
  </si>
  <si>
    <t>Технические характеристики (марка, ГОСТ,ТУ, сорт, размер)</t>
  </si>
  <si>
    <t>Наименование продукции</t>
  </si>
  <si>
    <t>Начальная (максимальная) цена единицы продукции,
руб.</t>
  </si>
  <si>
    <t>Начальная (максимальная) цена в год,
руб.</t>
  </si>
  <si>
    <t>Ед.-ца изм.</t>
  </si>
  <si>
    <t>шт</t>
  </si>
  <si>
    <t>Количество</t>
  </si>
  <si>
    <t xml:space="preserve">Сетка хирургическая </t>
  </si>
  <si>
    <t>Сетка хирургическая  для лечения грыжи</t>
  </si>
  <si>
    <t>Сетка хирургическая для лечения грыжи</t>
  </si>
  <si>
    <t>Сетка хирургическая</t>
  </si>
  <si>
    <t>Костный воск</t>
  </si>
  <si>
    <t xml:space="preserve"> Инструменты 
электрохирургические моно и 
биполярные в отдельных упаковках </t>
  </si>
  <si>
    <t xml:space="preserve">Емкость накопительная </t>
  </si>
  <si>
    <t>Емкость накопительная</t>
  </si>
  <si>
    <t xml:space="preserve">Набор одноразовых щеток </t>
  </si>
  <si>
    <t xml:space="preserve">Степлер  одноразовый тонкокорпусный кожный </t>
  </si>
  <si>
    <t xml:space="preserve"> Клипсы титановые M «средние», стерильные</t>
  </si>
  <si>
    <t>Инструменты электрохирургические моно и биполярные к аппаратам.</t>
  </si>
  <si>
    <t xml:space="preserve"> Электрод пациента возвратный для взрослых </t>
  </si>
  <si>
    <t>Мешок для эвакуации органов с проводником</t>
  </si>
  <si>
    <t xml:space="preserve">
Циркулярный сшивающий аппарат для геморроидопексии и лечения пролапса</t>
  </si>
  <si>
    <t>Покрытие защитное мешок с резинкой</t>
  </si>
  <si>
    <t xml:space="preserve">Покрытие защитное реверсивного сложения </t>
  </si>
  <si>
    <t>Циркулярный изогнутый сшивающий 
аппарат с регулируемой высотой 
закрытия скоб</t>
  </si>
  <si>
    <t>Нить хирургическая</t>
  </si>
  <si>
    <t>Инструмент для электролигирования и разделения тканей с нанопокрытием с браншами для лапароскопических операций, для одноэтапного заваривания</t>
  </si>
  <si>
    <t>Инструмент для электролигирования и разделения тканей, с тупым концом для открытых операций</t>
  </si>
  <si>
    <t>Инструменты для электролигирования и разделения тканей с нанопокрытием с большими изогнутыми браншами для открытых операций</t>
  </si>
  <si>
    <t>Герниостеплер</t>
  </si>
  <si>
    <t>Взрослые продолговатые двойные нейтральные электроды</t>
  </si>
  <si>
    <t xml:space="preserve">Имплантат для внутреннего протезирования. Хирургическая средняя полипропиленовая сетка (умеренно легкая). Монофиламентная. Прочная, умеренно растяжимая. Вес не более 48 г/м2, не менее 46 г/м2 . Макропористая. Размер пор 2,3 x 2,5 мм  Размер сетки 30х30 см. Форма - квадратная. Структура плетения симметричная, гомогенная без выраженных утолщенных петельных столбиков для предупреждения сморщивания. Гомогенная структура обеспечивает сетку одинаковой прочностью во всех направлениях. Крупный размер ячеек обеспечивает оптимальную визуализацию при лапароскопических вмешательствах. Сетка должна иметь прозрачную мягкую первичную упаковку в виде двойного блистера  для легкой идентификации сетки и жесткую внешнюю вторичную упаковку для оптимального хранения. Стерилизация оксидом этилена. В упаковке 1 штука. Инструкция на русском языке.  Наличие регистрационного удостоверения и декларации соответствия. Срок годности 5 лет.   </t>
  </si>
  <si>
    <t xml:space="preserve">Имплантат для внутреннего протезирования. Хирургическая средняя полипропиленовая сетка (умеренно легкая). Монофиламентная. Прочная, умеренно растяжимая. Вес не более 48 г/м2, не менее 46 г/м2 . Макропористая. Размер пор 2,3 x 2,5 мм  Размер сетки 11х06 см. Форма - прямоугольная. Структура плетения симметричная, гомогенная без выраженных утолщенных петельных столбиков для предупреждения сморщивания. Гомогенная структура обеспечивает сетку одинаковой прочностью во всех направлениях. Крупный размер ячеек обеспечивает оптимальную визуализацию при лапароскопических вмешательствах. Сетка должна иметь прозрачную мягкую первичную упаковку в виде двойного блистера  для легкой идентификации сетки и жесткую внешнюю вторичную упаковку для оптимального хранения. Стерилизация оксидом этилена. В упаковке 1 штука. Инструкция на русском языке.  Наличие регистрационного удостоверения и декларации соответствия. Срок годности 5 лет.   </t>
  </si>
  <si>
    <t xml:space="preserve">Имплантат для внутреннего протезирования. Хирургическая средняя полипропиленовая сетка (умеренно легкая). Монофиламентная. Прочная, умеренно растяжимая. Вес не более 48 г/м2, не менее 46 г/м2 . Макропористая. Размер пор 2,3 x 2,5 мм  Размер сетки 15х15 см. Форма - квадратная. Структура плетения симметричная, гомогенная без выраженных утолщенных петельных столбиков для предупреждения сморщивания. Гомогенная структура обеспечивает сетку одинаковой прочностью во всех направлениях. Крупный размер ячеек обеспечивает оптимальную визуализацию при лапароскопических вмешательствах. Сетка должна иметь прозрачную мягкую первичную упаковку в виде двойного блистера  для легкой идентификации сетки и жесткую внешнюю вторичную упаковку для оптимального хранения. Стерилизация оксидом этилена. В упаковке 1 штука. Инструкция на русском языке.  Наличие регистрационного удостоверения и декларации соответствия. Срок годности 5 лет.   </t>
  </si>
  <si>
    <t xml:space="preserve">Имплантат для внутреннего протезирования. Хирургическая средняя полипропиленовая сетка (умеренно легкая). Монофиламентная. Прочная, умеренно растяжимая. Вес не более 48 г/м2, не менее 46 г/м2 . Макропористая. Размер пор 2,3 x 2,5 мм  Размер сетки 15х10 см. Форма - прямоугольная. Структура плетения симметричная, гомогенная без выраженных утолщенных петельных столбиков для предупреждения сморщивания. Гомогенная структура обеспечивает сетку одинаковой прочностью во всех направлениях. Крупный размер ячеек обеспечивает оптимальную визуализацию при лапароскопических вмешательствах. Сетка должна иметь прозрачную мягкую первичную упаковку в виде двойного блистера  для легкой идентификации сетки и жесткую внешнюю вторичную упаковку для оптимального хранения. Стерилизация оксидом этилена. В упаковке 1 штука. Инструкция на русском языке.  Наличие регистрационного удостоверения и декларации соответствия. Срок годности 5 лет.   </t>
  </si>
  <si>
    <r>
      <t xml:space="preserve">Имплантат для внутреннего протезирования. Хирургическая средняя полипропиленовая сетка (умеренно легкая). Монофиламентная. Прочная, умеренно растяжимая. Вес не более 48 г/м2, не менее 46 г/м2 . Макропористая. Размер пор 2,3 x 2,5 мм </t>
    </r>
    <r>
      <rPr>
        <sz val="10"/>
        <color indexed="10"/>
        <rFont val="Times New Roman"/>
        <family val="1"/>
      </rPr>
      <t xml:space="preserve"> </t>
    </r>
    <r>
      <rPr>
        <sz val="10"/>
        <rFont val="Times New Roman"/>
        <family val="1"/>
      </rPr>
      <t xml:space="preserve">Размер сетки 15х15 см. Форма - квадратная. Структура плетения симметричная, гомогенная без выраженных утолщенных петельных столбиков для предупреждения сморщивания. Гомогенная структура обеспечивает сетку одинаковой прочностью во всех направлениях. Крупный размер ячеек обеспечивает оптимальную визуализацию при лапароскопических вмешательствах. Сетка должна иметь прозрачную мягкую первичную упаковку в виде двойного блистера  для легкой идентификации сетки и жесткую внешнюю вторичную упаковку для оптимального хранения. Стерилизация оксидом этилена. В упаковке 1 штука. Инструкция на русском языке.  Наличие регистрационного удостоверения и декларации соответствия. Срок годности 5 лет.   </t>
    </r>
  </si>
  <si>
    <t>Воск костный хирургический для тампонады кровотечений из костной ткани. Восковая масса с брикетах по 2,5 г, состоящая из пчелиного воска, парафина и натурального смягчителя пальмитата изопропила (не менее 20% от объема). Благодаря наличию смягчителя достигается быстрое размягчение восковой массы, экономия операционного времени и усилий персонала. Костный воск должен быть упакован в индивидуальные блистеры из фольги и прозрачного ПЭТ по 2,5 г. Блистер упакован в пакет из синтетической непромокаемой бумаги и пленки. В упаковке 12 шт. Стерилизовано облучением.  Наличие декларации соответствия и регистрационного удостоверения.      Хранение при комнатной температуре. Допускается колебание температуры до не менее 54 градусов Цельсия.  Инструкция на русском языке в каждой коробке.</t>
  </si>
  <si>
    <t>Предназначен для прецизионного рассечения мягких тканей при хирургических операциях.Используется совместно с держателем электродов.Общая длина - 5,4 см.Длина выступающей из инструмента части электрода 3 см.Длина рабочей игольчатой части - 3 мм.Посадочный диаметр коннектора 2,4 мм.Материал рабочей части электрода - вольфрам.Материал изоляции - полиолефин голубого цвета.Материал дополнительной изоляции рабочей части электрода - ПТФЭ синего цвета.Используется при максимальном пиковом напряжении 2500 В.Рекомендуемая мощность при использовании - не более 25 Вт.Изделие одноразового использования.Поставляется стерильным.(10шт в упак)</t>
  </si>
  <si>
    <t>Емкость накопительная типа Редон гармошка, 200 мл, шестиреберная, вакуум 120мБар, трубка 125 см, универсальный ступенчатый коннектор для дренажных катетеров СН6-18, широкое горло с внутренним диаметром 22мм, универсальный зубчатый держатель (20 двойных зубцов, 3 фиксирующих отверстия: треугольной, стреловидной и прямоугольной конфигурации), измерительная шкала расположена на дне. Двойная стерильная индивидуальная упаковка. В упаковке не менее 60 шт.</t>
  </si>
  <si>
    <t xml:space="preserve">Емкость накопительная типа Редон гармошка, 500 мл, восьмиреберная, вакуум 120мБар, трубка 125 см, универсальный ступенчатый коннектор для дренажных катетеров СН6-18, широкое горло с внутренним диаметром 22мм, универсальный зубчатый держатель (20 двойных зубцов, 3 фиксирующих отверстия: треугольной, стреловидной и прямоугольной конфигурации), измерительная шкала расположена на дне. Двойная стерильная индивидуальная упаковка. В упаковке не менее 35 шт. </t>
  </si>
  <si>
    <t xml:space="preserve">Щетки предназначены для очистки медицинских инструментов (в том числе, гибких и жестких эндоскопов, полых инструментов) в ЛПО.
Щетки являются одноразовыми и поставляются нестерильными.
По степени потенциального риска применения изделие относится к классу 1 по ГОСТ Р 31508-2012. Предназначены для очистки эндоскопов и других полых инструментов, в том числе  Olympus, Pentax, Fujinon, Karl Storz и др. Щетки соответствуют требованиям ГОСТ Р 50444. Набор состоит из двух щеток:
  1. щетка на гибком стержне, габаритная длина 2300 мм, диаметр рабочей поверхности  3 мм, длина рабочей поверхности 20 мм. Диаметр щетины составляет 0,1 мм.
  2. короткая щётка двухсторонняя (диаметр одной рабочей поверхности  5 мм, длина - 20 мм, диаметр второй рабочей поверхности  11 мм, длина - 30 мм), габаритная длина 150 мм. Диаметр щетины составляет 0,1 мм. 
Металлическое основание щеток изготовлено из коррозионно-стойких сталей марок 40Х13, 12Х18H10Т, 14Х17Н2 по ГОСТ 5632 и других сталей и сплавов, разрешенных к применению в установленном порядке. Неметаллические детали инструмента изготовлены из пластмассовых материалов и других материалов, разрешенных к применению в установленном порядке.
Прочность крепления кустов щеток 0,5 Н.
Щетки устойчивы к воздействию климатических факторов при эксплуатации УХЛ 4.2 по ГОСТ 15150.
Щетки устойчивы к воздействию климатических и механических факторов при транспортировании для условий 5 по ГОСТ 15150.
Щетки в упаковке изготовителя устойчивы к воздействию климатических факторов по ГОСТ 15150 для условий хранения группы 2.
</t>
  </si>
  <si>
    <t xml:space="preserve">Щетки предназначены для очистки медицинских инструментов (в том числе, гибких и жестких эндоскопов, полых инструментов) в ЛПО.
Щетки являются одноразовыми и поставляются нестерильными.
По степени потенциального риска применения изделие относится к классу 1 по ГОСТ Р 31508-2012. Предназначены для очистки эндоскопов и других полых инструментов, в том числе  Olympus, Pentax, Fujinon, Karl Storz и др. Щетки соответствуют требованиям ГОСТ Р 50444. Набор состоит из двух щеток:
  1. щетка на гибком стержне, габаритная длина 2300 мм, диаметр рабочей поверхности  5 мм, длина рабочей поверхности 20 мм. Диаметр щетины составляет 0,1 мм.
  2. короткая щётка двухсторонняя (диаметр одной рабочей поверхности  5 мм, длина - 20 мм, диаметр второй рабочей поверхности  11 мм, длина - 30 мм), габаритная длина 150 мм. Диаметр щетины составляет 0,1 мм. 
Металлическое основание щеток изготовлено из коррозионно-стойких сталей марок 40Х13, 12Х18H10Т, 14Х17Н2 по ГОСТ 5632 и других сталей и сплавов, разрешенных к применению в установленном порядке. Неметаллические детали инструмента изготовлены из пластмассовых материалов и других материалов, разрешенных к применению в установленном порядке.
Прочность крепления кустов щеток 0,5 Н.
Щетки устойчивы к воздействию климатических факторов при эксплуатации УХЛ 4.2 по ГОСТ 15150.
Щетки устойчивы к воздействию климатических и механических факторов при транспортировании для условий 5 по ГОСТ 15150.
Щетки в упаковке изготовителя устойчивы к воздействию климатических факторов по ГОСТ 15150 для условий хранения группы 2.
</t>
  </si>
  <si>
    <t>Стерильный ручной хирургический инструмент предназначен для наложения кожных скоб с целью сближения (аппроксимации) свободных краев кожи ран или разрезов. Инструмент, часто имеющий конструкцию пистолета, обычно заполняется скобами и предназначен для механической установки скоб с помощью усилия рук. 35 скоб в аппарате.Это изделие одноразового использования.6 шт в уп</t>
  </si>
  <si>
    <t>Клипсы титановые стандарт: M «средние».
Стерильные: наличие.
Форма клипсы: V - образная.
Профиль сечения клипсы: прямоугольный.
Продольная канавка по всей длине внутренней поверхности со скошенными поперечными
насечками для надежной фиксации на сосуде.
Поперечные насечки на наружной поверхности дистальных концов клипсы для надежной
фиксации в браншах инструмента.
Ширина открытой клипсы: 2,6мм ±0.2мм.
Длина сомкнутой клипсы: 5.3мм ±0.2мм.
Материал клипс: титановый сплав.
Материал картриджа: полимер.
Цветовой код картриджа: белый.
Количество клипс в картридже: 6 шт.</t>
  </si>
  <si>
    <t>Предназначено для рассечения и коагуляции мягких тканей ВЧ током генераторов и позволяет хирургу контролировать энергию монополярного электрода из стерильной
области операционного поля. Устройство совместимо с аппаратом электрохирургическим Force Triad, платформой энергетической серии FT Valleylab FT10,  платформой энергетической серии FХ Valleylab FХ8 (выбрать), имеющимся в ЛПУ. Устройство имеет 3-х кнопочный переключатель активации режимов с цветовой кодировкой. Корпус устройства выполнен из полистирена, препятствующего выскальзыванию инструмента из рук пользователя во влажной среде. Корпус устройства имеет двусторонний ползунковый переключатель мощности, регулирующий подачу энергии во всех  используемых режимах. Перемещение ползункового переключателя регулирует 5 уровней выходной мощности используемого режима. Габаритные размеры устройства (Д х Ш х В) составляют 19 см х 1,5 см х 1,5 см. Устройство имеет неразъемный кабель длиной 3 м из термопластичного эластомера. Кабель устройства имеет штепсельную вилку  для фиксации в подходящей монополярной розетке генератора. Штепсельная вилка имеет один силовой штырек, 4 сигнальных контакта и 2 пластиковых штифта выравнивания. Штепсель снабжен этикеткой штрих-кода, позволяющей идентифицировать устройство для предустановок генератора. Устройство укомплектовано сменным электродом-лезвием с антипригарным покрытием. Общая длина электрода  6,35 см. Длина рабочей части электрода 2,8 см. Устройство поддерживает работу монополярных электродов разной формы с установочным диаметром 2,4 мм. Устройство поставляется в комплекте с пластиковым чехлом-держателем инструмента для использования во время операции. Электрохирургическое устройство является изделием одноразового использования. Электрохирургическое устройство является изделием класса IIb. Электрохирургическое устройство может использоваться при максимальном пиковом напряжении 4000 В. Упаковано стерильно.25 шт в уп</t>
  </si>
  <si>
    <t>Предназначен для использования при хирургических  операциях в монополярном режиме. Предназначен для использования с электрохирургическими генераторами, оснащенными системой мониторинга качества контакта, например Covidien REM. Электрод предназначен для взрослых пациентов с массой тела от 13,6 кг и более. Диапазон нормальной работы системы мониторинга качества контакта лежит между сопротивлением кожи 5 Ом и 135 Ом. Электрод является периферическим звеном системы безопасности, которая в случая угрозы возникновения ожога подает визуально-звуковой сигнал и отключает подачу энергии. Электрод имеет прямоугольную форму со сглаженными углами, с кабелем, прикрепленным в середине длинной стороны пластины. Электрод имеет две симметричные токопроводящие поверхности, разделенные между собой, с липким покрытием для приклеивания к коже пациента. Клейкое покрытие электрода создано на основе воды (гидрогель), и обладает токопроводящими свойствами. Ободок пластины из клейкого термопластичного непроводящего  материала служит для предотвращения затекания жидкостей под наклеенный электрод. Неразъемный кабель длиной 2,7 м представлет собой двухпроводниковый провод с плоским коннектором для связи с генератором. Коннектор содержит два коаксиальных погруженных разъёма и торчащий штырек между ними для активации системы мониторинга качества контакта. Изделие одноразового использования. (двухсекционный, REM-типа, дл. кабеля 2,7 м) 50 шт в уп</t>
  </si>
  <si>
    <t xml:space="preserve">Мешок для эвакуации органов предназначен для извлечения из организма пациента биологических образцов органов или тканей во время эндоскопических хирургических манипуляций. Мешок конусообразной формы выполнен из полиуретана. Объем мешка 210 мл. Длина мешка 151,5, ширина мешка 87,5 мм. У основания мешка расположена резинка для поддержания его в раскрытом состоянии  при манипуляции с ним. Резинка выполнена из силикона.  Мешок поставляется с трубкой - проводником. Проводник выполнен из ABS - пластика. Длина проводника 220 мм. Наружный диаметр проводника 9,9 мм.  Изделие стерилизовано этилен оксидом. Стерильное.Одноразовое.
</t>
  </si>
  <si>
    <t xml:space="preserve">Мешок для эвакуации органов предназначен для извлечения из организма пациента биологических образцов органов или тканей во время эндоскопических хирургических манипуляций. Мешок конусообразной формы выполнен из полиуретана. Объем мешка 750 мл. Длина мешка 170 мм, ширина мешка 145 мм. У основания мешка расположена резинка для поддержания его в раскрытом состоянии  при манипуляции с ним. Резинка выполнена из силикона. Мешок поставляется с трубкой - проводником. Проводник  выполнен из ABS - пластика. Длина проводника 220 мм. Наружный диаметр проводника 9,9 мм. Изделие стерилизовано этилен оксидом. Стерильное.Одноразовое.
</t>
  </si>
  <si>
    <r>
      <t xml:space="preserve">Стерильный хирургический инструмент, предназначенный для наложения хирургических скоб на ткани анального канала с целью  лечения геморроя, в частности, для проведения процедуры лечения пролапса и геморроя (изменения положения слизистой оболочки анального канала для снижения притока крови к внутренним геморроидальным узлам). Как правило, имеет конструкцию, напоминающую пистолет, с закругленной цилиндрической головкой на дистальном конце, в которую загружаются скобы, и рычагами управления на проксимальном конце для доставки одной или нескольких круговых полос скобок, при этом срезается геморроидальная ткань. Может включать одноразовые вспомогательные изделия, необходимые для проведения процедуры (например, ректальный расширитель, аноскоп). Это изделие для 
одноразового </t>
    </r>
    <r>
      <rPr>
        <b/>
        <sz val="10"/>
        <rFont val="Times New Roman"/>
        <family val="1"/>
      </rPr>
      <t xml:space="preserve">использования.
</t>
    </r>
    <r>
      <rPr>
        <sz val="10"/>
        <rFont val="Times New Roman"/>
        <family val="1"/>
      </rPr>
      <t>Диаметр рабочей части, мм 32
Диаметр шва, мм от 23,4 до 30
Количество скоб в кассете, шт 32
Форма скоб, после прошивания B-образная .Два ряда скоб, расположенных в шахматном порядке .Кассета с интегрированным ножом в аппарат .Диаметр разреза, мм 23,4.Индикатор регулирования зазора и контроля высоты закрытия скоб.Материал скоб- МРТ- совместимый титановый сплав .Диаметр толкателя, мм 30,9.Длина толкателя, мм 73,5.Диаметр циркулярного анального дилататора, мм 34.Длина циркулярного анального дилататора, мм 80.Диаметр аноскопа для формирования кисетного шва, мм 35.Длина аноскопа для формирования кисетного шва, мм 105.Диаметр круглого анального дилататора, мм 37.Длина круглого анального дилататора, мм 44Стерильно. Для однократного применения. 
Высота скобы 4,2 мм</t>
    </r>
  </si>
  <si>
    <t>Стерильный мешок для защиты ангиографа, циркулярно прошитый эластичной резинкой. Изготовлен из прозрачного полимерного материала. Для однократного использования. Цветовой код розовый. Размер 50x100 см.</t>
  </si>
  <si>
    <t>Покрытие на эндоскопическую камеру 13х250 см, вывернутое наизнанку с перфорацией для удобства аппликации. Предназначено для стерильного укрытия шнуров. Состав: пленка (100% полиэтилен толщиной 35 микрон, прозрачный); липкая лента на основе прозрачной полиэтиленовой пленки с нанесенным адгезивом, защитный слой - силиконизированная бумага; упаковано дополнительно в полиэтиленовую пленку, снабжено дополнительной системой позиционирования и фиксации. Бумажно-полиэтиленовая упаковка вскрывается без помощи ножниц и прочих вспомогательных инструментов с сохранением стерильности содержимого. Направление вскрытия упаковки указывает специальный символ на этикетке. Также на этикетке показан макет изделия с указанием размеров, № партии, даты окончания срока годности. Каждая этикетка снабжена двойным набором самоклеящихся информационных стикеров для контроля расхода расходных материалов. Информация нанесена на этикетку несмываемой типографской краской.</t>
  </si>
  <si>
    <t xml:space="preserve">Стерильный переносной ручной хирургический инструмент, предназначенный для использования во время открытых или 
лапароскопических хирургических процедур на пищеварительном тракте для создания анастомозов (например, конец-в-конец, 
конец-в-бок или бок-в-бок) через внутрипросветные (внутри просвета) резекции. Изделие разработано для соединения двух 
частей просвета (например, толстой кишки) с помощью одного или нескольких круговых рядов скоб и последующего срезания ткани внутри линии скоб для создания нового канала. Это изделие функционирует за счет ручного рычажного механизма; могут быть доступны изделия различных размеров, соответствующих диаметрам конкретных просветов. Это изделие для одноразового использования.Съемная головка сшивающего аппарата диаметром 29.Длина внутреннего шва, мм 24,5
Длина внешнего шва, мм 27.Высота скоб до прошивания, мм 5.Высота скоб после прошивания, мм от 1 до 2,3.Форма скоб после прошивания В-образная .Кассета с интегрированным ножом в аппарат .Размер разреза, мм 19.4.Скобы в кассете расположены в шахматном порядке .Количество скоб в кассете, шт 24.Материал скоб- МРТ- совместимый титановый сплав 
Одна рукоятка сведения браншей и прошивания.Предохранитель от случайного прошивания .Индикатор регулирования зазора и контроля высоты закрытия скоб.Изогнутый ствол.Стерильно. Для однократного применения. </t>
  </si>
  <si>
    <t>Стерильная синтетическая нерассасывающаяся мононить, сделанная из нейлона (полиамидного полимера), предназначенная для соединения (аппроксимации) краев раны мягких тканей или разреза путем сшивания или для лигирования мягких тканей; может комплектоваться иглой, которую необходимо утилизировать сразу после использования. Нить обеспечивает временную поддержку раны до тех пор, пока она не будет в достаточной степени вылечена, чтобы справляться с обычными нагрузками. Она может быть удалена из ткани после заживления раны или остается в ткани, где постепенно инкапсулируется фиброзной соединительной тканью. Это изделие одноразового использования. Нить должна быть окрашенной в контрастный по отношению к операционному полю цвет, гладкой по всей длине, без кратеров и неровностей поверхности. Размер USP 2-0 (М3), длина нити не менее 75 и не более 80см, нить с иглой. Игла круглая колющая, 1/2 окружности, длиной от 25 до 27мм. Игла должна иметь конструкцию, увеличивающую надежность ее фиксации в иглодержателе под различным углом за счет уплощения корпуса или наличия насечек в месте захвата иглы. Игла должна быть выполнена из коррозионностойкой стали повышенной прочности аустенитного класса в соответствии с ГОСТ 5632-2014; должна быть покрыта силиконом. Игла должна быть соединена с нитью путем помещения нити в отверстие, высверленное в торце иглы, с последующим обжатием. Полный средний ресурс иглы по ГОСТ 26641-85 должен быть не менее 50 проколов. Индивидуальная стерилизационная упаковка должна содержать изображение иглы в натуральную величину.</t>
  </si>
  <si>
    <t xml:space="preserve">Стерильная синтетическая нерассасывающаяся мононить, сделанная из нейлона (полиамидного полимера), предназначенная для соединения (аппроксимации) краев раны мягких тканей или разреза путем сшивания или для лигирования мягких тканей; может комплектоваться иглой, которую необходимо утилизировать сразу после использования. Нить обеспечивает временную поддержку раны до тех пор, пока она не будет в достаточной степени вылечена, чтобы справляться с обычными нагрузками. Она может быть удалена из ткани после заживления раны или остается в ткани, где постепенно инкапсулируется фиброзной соединительной тканью. Это изделие одноразового использования. Нить должна быть окрашенной в контрастный по отношению к операционному полю цвет, гладкой по всей длине, без кратеров и неровностей поверхности. Размер USP 3-0 (М2), длина нити не менее 75 и не более 80см, нить с иглой. Игла круглая колющая, 1/2 окружности, длиной от 21 до 23мм. Игла должна иметь конструкцию, увеличивающую надежность ее фиксации в иглодержателе под различным углом за счет уплощения корпуса или наличия насечек в месте захвата иглы. Игла должна быть выполнена из коррозионностойкой стали повышенной прочности аустенитного класса в соответствии с ГОСТ 5632-2014; должна быть покрыта силиконом. Игла должна быть соединена с нитью путем помещения нити в отверстие, высверленное в торце иглы, с последующим обжатием. Полный средний ресурс иглы по ГОСТ 26641-85 должен быть не менее 50 проколов. Индивидуальная стерилизационная упаковка должна содержать изображение иглы в натуральную величину. </t>
  </si>
  <si>
    <t xml:space="preserve">Стерильная синтетическая рассасывающаяся полинить, полученная полимеризацией гликолевой кислоты, предназначенная для соединения (аппроксимации) краев раны мягких тканей или разреза путем сшивания или для лигирования мягких тканей; может комплектоваться иглой, которую необходимо утилизировать сразу после использования; может быть непокрытой или покрытой таким материалом как поликапролактон. Нить обеспечивает временную поддержку раны до тех пор, пока она не будет в достаточной степени вылечена, чтобы справляться с обычными нагрузками, и постепенно рассасывается посредством гидролиза. Это изделие одноразового использования. Нить должна быть плетеной, с покрытием, неокрашенной. Нить должна сохранять не менее 50% первоначальной прочности на разрыв через 1 неделю после имплантации, иметь срок полного рассасывания в течение 42 дней. Размер USP 2-0 (М3), длина нити не менее 75 и не более 80 см, нить с иглой. Игла круглая колющая, 1/2 окружности, длиной от 29 до 31мм. Игла должна иметь конструкцию, увеличивающую надежность ее фиксации в иглодержателе под различным углом за счет уплощения корпуса или наличия насечек в месте захвата иглы. Игла должна быть выполнена из коррозионностойкой стали повышенной прочности аустенитного класса по ГОСТ 5632-2014, покрыта силиконом; соединена с нитью путем помещения нити в отверстие, высверленное в торце иглы, с последующим обжатием. Полный средний ресурс иглы по ГОСТ 26641-85 должен быть не менее 50 проколов. Индивидуальная стерилизационная упаковка должна содержать изображение иглы в натуральную величину. </t>
  </si>
  <si>
    <t xml:space="preserve">Стерильная синтетическая рассасывающаяся полинить, полученная полимеризацией гликолевой кислоты, предназначенная для соединения (аппроксимации) краев раны мягких тканей или разреза путем сшивания или для лигирования мягких тканей; может комплектоваться иглой, которую необходимо утилизировать сразу после использования; может быть непокрытой или покрытой таким материалом как поликапролактон. Нить обеспечивает временную поддержку раны до тех пор, пока она не будет в достаточной степени вылечена, чтобы справляться с обычными нагрузками, и постепенно рассасывается посредством гидролиза. Это изделие одноразового использования. Нить должна быть плетеной, с покрытием, неокрашенной. Нить должна сохранять не менее 50% первоначальной прочности на разрыв через 1 неделю после имплантации, иметь срок полного рассасывания в течение 42 дней. Размер USP 3-0 (М2), длина нити не менее 75 и не более 80 см, нить с иглой. Игла круглая колющая, 1/2 окружности, длиной от 25 до 27мм. Игла должна иметь конструкцию, увеличивающую надежность ее фиксации в иглодержателе под различным углом за счет уплощения корпуса или наличия насечек в месте захвата иглы. Игла должна быть выполнена из коррозионностойкой стали повышенной прочности аустенитного класса по ГОСТ 5632-2014, покрыта силиконом; соединена с нитью путем помещения нити в отверстие, высверленное в торце иглы, с последующим обжатием. Полный средний ресурс иглы по ГОСТ 26641-85 должен быть не менее 50 проколов. Индивидуальная стерилизационная упаковка должна содержать изображение иглы в натуральную величину. </t>
  </si>
  <si>
    <t>Синтетический неабсорбируемый крученый, стерильный хирургический шовный материал, неокрашенный, из полиамида 6, с иглами. Диаметр нити 0,200 - 0,249 мм. Длина нити 1000 см. Две стерильные колющие иглы с одинарным пружинящим ушком изготовлены из нержавеющей антикоррозийной высокопрочной стали, не соединенные с нитью, длиной 21 мм, диаметром 0,58 мм, изгиб 3/8 окружности, длиной 21 мм, диаметром 0,58 мм, изгиб 1/2 (4/8) окружности. Нить находится на носителе, состоящем из влагоустойчивого корпуса, закрепленной внутри него вращающейся плоской катушки с регулярной намоткой нити. Носитель снабжен фиксатором конца нити. На носителе нанесены параметры нити. Хирургическая нить легко извлекается на необходимую длину без образования петель и узлов. Иглы находятся в фиксирующем устройстве для удержания игл. Нить с иглами находятся в единой индивидуальной стерилизационной упаковке.  Наличие в маркировке упаковки (первичной и групповой) информации о параметрах хирургического шовного материала, включающей в себя: наименование, материал из которого изготовлен шовный материал, структуру шовного материала, метрический и условный размер нити, длину, цвет, а также тип (описание и (или) схематичное изображение формы острия), размер, изгиб и количество игл. Иглы изображены на упаковке (первичной и групповой) в натуральную величину.  Наличие инструкции о хирургическом шовном материале на русском языке.</t>
  </si>
  <si>
    <t>Синтетический неабсорбируемый крученый, стерильный хирургический шовный материал, неокрашенный, из полиамида 6, с иглами. Диаметр нити 0,200 - 0,249 мм. Длина нити 500 см. Стерильная колющая игла с одинарным пружинящим ушком изготовлена из нержавеющей антикоррозийной высокопрочной стали, не соединенная с нитью, длиной 21 мм, диаметром 0,58 мм, изгиб 1/2 (4/8) окружности. Нить находится на носителе, состоящем из влагоустойчивого корпуса, закрепленной внутри него вращающейся плоской катушки с регулярной намоткой нити. Носитель снабжен фиксатором конца нити. На носителе нанесены параметры нити. Хирургическая нить легко извлекается на необходимую длину без образования петель и узлов. Игла находится в фиксирующем устройстве для удержания игл. Нить с иглой находятся в единой индивидуальной стерилизационной упаковке. Наличие в маркировке упаковки (первичной и групповой) информации о параметрах хирургического шовного материала, включающей в себя: наименование, материал из которого изготовлен шовный материал, структуру шовного материала, метрический и условный размер нити, длину, цвет, а также тип (описание и (или) схематичное изображение формы острия), размер, изгиб и количество игл. Игла изображена на упаковке (первичной и групповой) в натуральную величину. Наличие инструкции о хирургическом шовном материале на русском языке.</t>
  </si>
  <si>
    <t>Синтетический неабсорбируемый крученый, стерильный хирургический шовный материал, неокрашенный, из полиамида 6, с иглами. Диаметр нити 0,350 - 0,399 мм. Длина нити 250 см. Две стерильные колющие иглы с одинарным пружинящим ушком изготовлены из нержавеющей антикоррозийной высокопрочной стали, не соединенные с нитью, длиной 24 мм, диаметром 0,68 мм, изгиб 1/2 (4/8) окружности, длиной 32 мм, диаметром 0,78 мм, изгиб 1/2 (4/8) окружности. Иглы находятся в фиксирующем устройстве для удержания игл. Нить с иглами находятся в единой индивидуальной стерилизационной упаковке.  Наличие в маркировке упаковки (первичной и групповой) информации о параметрах хирургического шовного материала, включающей в себя: наименование, материал из которого изготовлен шовный материал, структуру шовного материала, метрический и условный размер нити, длину, цвет, а также тип (описание и (или) схематичное изображение формы острия), размер, изгиб и количество игл. Иглы изображены на упаковке (первичной и групповой) в натуральную величину. Наличие инструкции о хирургическом шовном материале на русском языке.</t>
  </si>
  <si>
    <t>Предназначен для заваривания сосудистых структур (сосуды и лимфатические протоки) и прядей тканей с помощью радиочастотной электрохирургической энергии,. Инструмент можно использовать на сосудах (артериях, венах, легочных артериях, легочных венах) диаметром до 7 мм включительно в общей хирургии, урологии, сосудистой и торакальной хирургии, гинекологии. Изделие выполнено из АБС-пластика с рукояткой пистолетного типа, без кремальеры, кнопкой ручной активации между сжимающими бранши рукоятками инструмента, колесом вращения штока рабочей рукой и курком ножа под указательным пальцем. Рукоятки инструмента имеют прорезиненые накладки для использования в присутствии жидкостей. Длина цилиндрического  штока инструмента 37 см. Диаметр штока 5 мм. Поворот штока на 348 градусов. Бранши имеют монолатеральное раскрытие, длина электродов в браншах инструмента 19,7 мм. Внутренняя поверхность браншей имеет специальное покрытие, уменьшающее нагар и прилипание тканей, и облегчающее очистку. Активация биполярного воздействия осуществляется одновременно с дозированным сжатием тканей браншами инструмента. Рассекающее ткани лезвие активируется отдельно от заваривания специальным курком. Длина неразъемного кабеля инструмента - не менее 3 м. Вилка кабеля (коннектор) имеет дублирующую идентификацию инструмента генератором с помощью штрих-кода и RFID. Инструмент классифицируется как изделие типа CF. Максимальное номинальное напряжение для использование изделия - 288 В. Поставляется  стерильным для профилактики внутрибольничных инфекций. Совместим с генератором электрохирургическим  Force Triad, платформой энергетической серии FT Valleylab FT10, генератором электролигирующим Valleylab LS10 серии LS. (6шт в уп)
Тип браншей: Maryland</t>
  </si>
  <si>
    <t>Предназначен для заваривания сосудистых структур (сосуды и лимфатические протоки) и прядей тканей с помощью радиочастотной электрохирургической энергии, при минимально-инвазивных операциях. Инструмент можно использовать на сосудах (артериях, венах, легочных артериях, легочных венах) диаметром до 7 мм включительно в общей хирургии, урологии, торакальной, реконструктивной и пластической хирургии, гинекологии. Изделие выполнено из поликарбоната, с рукояткой пистолетного типа, внутренней кремальерой, кнопкой ручной активации на задней части рукоятки, ребристым конусом вращения штока рабочей рукой и курком ножа под указательным пальцем. Рукоятка и кольцо рычага инструмента имеют прорезиненые противоскользящие накладки для использования в присутствии жидкостей. Длина цилиндрического  штока инструмента 20 см, диаметр штока 10 мм. Поворот штока на 359 градусов. Прямые бранши имеют билатеральное раскрытие, длина браншей 22 мм. Ширина браншей у кончика 6,7 мм. Активация биполярного воздействия осуществляется отдельным нажатием на кнопку после зажатия тканей браншами инструмента и фиксации их кремальерой. Рассекающее ткани лезвие активируется отдельно от заваривания специальным курком. Длина неразъемного кабеля инструмента - не менее 280 см. Вилка кабеля (коннектор) имеет дублирующую идентификацию инструмента генератором с помощью визуализационных меток и RFID. Инструмент классифицируется как изделие типа CF. Максимальное номинальное напряжение для использование изделия - 288 В. Поставляется  стерильным для профилактики внутрибольничных инфекций. Инструмент предназначен для использования с электрохирургическими генераторами Covidien, имеющими режим лигирования сосудов.  (6 шт в уп)</t>
  </si>
  <si>
    <t>Предназначен для создания надежного гемостаза в сосудах диаметров до 7 мм включительно во время хирургической мобилизации органов путем сплавления сосудистых стенок в гомогенную коллагеновую субстанцию без сохранения просвета при открытых операциях. Инструмент можно использовать на сосудах (артериях, венах, легочных артериях, легочных венах) диаметром до 7 мм включительно в общей хирургии, урологии, сосудистой и торакальной хирургии, гинекологии. Изделие выполнено из АБС-пластика в форме инструмента пистолетного типа с кремальерой, кнопкой ручной активации и возможностью вращения ствола рабочей рукой. Рукоятки инструмента покрыты противоскользящим термопластичным эластомером для использования в присутствии жидкостей. Длина прямоугольного штока инструмента 18 см, сечение штока 7,6 мм х 12,5 мм. Поворот штока на 180 градусов. Бранши имеют билатеральное раскрытие, длина браншей инструмента 36 мм. Внутренняя поверхность браншей имеет специальное покрытие, уменьшающее нагар и прилипание тканей, и облегчающее очистку. Бранши инструмента имеют изгиб для лучшей визуализации оперируемой ткани. Бранши инструмента пригодны для захвата тканей толщиной более 15 мм. Активация биполярного воздействия осуществляется отдельным нажатием на кнопку после зажатия тканей браншами инструмента. Рассекающее ткани лезвие активируется отдельно от заваривания специальным курком. Длина неразъемного кабеля инструмента - не менее 3 м. Вилка кабеля (коннектор) имеет дублирующую идентификацию инструмента генератором с помощью штрих-кода и RFID. Инструмент классифицируется как изделие типа CF. Максимальное номинальное напряжение для использование изделия - 288 В. Поставляется  стерильным для профилактики внутрибольничных инфекций. Совместим с генератором электрохирургическим  Force Triad, платформой энергетической серии FT Valleylab FT10, генератором электролигирующим Valleylab LS10 серии LS.  (6 шт в уп)</t>
  </si>
  <si>
    <t>Герниостеплеры  используется для соединения тканей, или прикрепления сетки к тканям, при герниопластике. • Скрепка с уникальной спиралевидной формой как бы "привинчивает" ткани, что делает фиксацию полипропиленовой или полиэстеровой сетки и/или тканей к плотным структурам (надкостнице или связке) максимально легкой и прочной. • Спиралевидная форма скрепки дает возможность использовать аппараты даже под углом к фиксирующей поверхности. • Диаметр спирали скрепки 4 мм и высота 3,8 мм обеспечивают высокую прочность шва. • Длинный шток аппарата 35,5см  позволяет накладывать швы в наиболее удаленных областях при лапароскопических и при отрытых операциях. • Содержит 30  титановых скрепок (последние окрашены в синий цвет), что дает экономические преимущества при использовании аппарата для операций, где расходуется большое количество скрепок (двусторонняя герниопластика).</t>
  </si>
  <si>
    <t>Нейтральный электрод  для взрослых, с кабелем.  Одноразовый пассивный электрод для коагулятора. Должен быть изготовлен из водонепроницаемого (с закрытыми ячейками), белого, вспененного полиэтилена, с акриловым клеевым покрытием. Толщина пены должна быть не менее 1мм и не более 2 мм, клеевое покрытие не менее 40 г / м2 и не боле 45 г / м2 . Подложка должна состоять из пленки ПЭТ, толщиной не менее 50 мкм и не более 60 мкм, бесцветной и прозрачной, покрытой тонким силиконовым слоем. Проводящая область электрода должна состоять из многослойной пленки. Внешняя сторона (сторона с контактом с пеной основой) должна быть из полиэстера, не менее 75 мкм и не более 80 мкм. Внутренняя сторона (сторона с контактом с проводящим гидрогелем) должна быть из алюминиевого сплава, не менее 25 мкм и не более 30 мкм. Покрытие - проводящий гидрогель. Должны быть двухсекционными. Общая площадь электрода должна быть не менее 211 см2 и не более 220 см2. Площадь контактной поверхности должна быть не менее 125см2 и не более 130см2. Толщина электрода должна быть не менее 1,65 мм и не более 2 мм. Электрод должен быть с кабелем.  Длина кабеля  не менее 2,5 м и не более 3,5м. Должен иметь разъем в виде банана длина не менее 31 мм и не более 32 мм, диаметр  не менее  6.3мм и не более 6,6 мм. Кабель должен состоять из не менее 16 медных проводов, диаметр не менее 0,14 мм и не более 0,17 мм, покрытые ПВХ оболочкой, общий диаметр не менее 2 мм и не более 4 мм. Кабель должен прижиматься к электроду при помощи скобки, покрытой луженой латунью. Кабель не должен контактировать с пациентом.
Совместим с генератором Erbe, имеющимся у заказчика</t>
  </si>
  <si>
    <t>упак</t>
  </si>
  <si>
    <t>Итого</t>
  </si>
  <si>
    <t>Техническое задание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</si>
</sst>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4">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sz val="10"/>
      <name val="Times New Roman"/>
      <family val="1"/>
    </font>
    <font>
      <sz val="8"/>
      <name val="Times New Roman"/>
      <family val="1"/>
    </font>
    <font>
      <sz val="10"/>
      <color indexed="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color indexed="63"/>
      </right>
      <top style="thin"/>
      <bottom>
        <color indexed="63"/>
      </bottom>
    </border>
    <border>
      <left style="thin"/>
      <right/>
      <top style="thin"/>
      <bottom style="thin"/>
    </border>
    <border>
      <left/>
      <right style="thin"/>
      <top style="thin"/>
      <bottom style="thin"/>
    </border>
    <border>
      <left style="thin"/>
      <right style="thin"/>
      <top/>
      <bottom/>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9" fontId="33" fillId="20" borderId="1">
      <alignment horizontal="left"/>
      <protection/>
    </xf>
    <xf numFmtId="4" fontId="6" fillId="0" borderId="2" applyNumberFormat="0" applyProtection="0">
      <alignment horizontal="right" vertical="center"/>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3" applyNumberFormat="0" applyAlignment="0" applyProtection="0"/>
    <xf numFmtId="0" fontId="36" fillId="28" borderId="4" applyNumberFormat="0" applyAlignment="0" applyProtection="0"/>
    <xf numFmtId="0" fontId="37" fillId="28" borderId="3"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0" borderId="0">
      <alignment/>
      <protection/>
    </xf>
    <xf numFmtId="0" fontId="4" fillId="0" borderId="0">
      <alignment/>
      <protection/>
    </xf>
    <xf numFmtId="0" fontId="33" fillId="0" borderId="0">
      <alignment/>
      <protection/>
    </xf>
    <xf numFmtId="0" fontId="3" fillId="0" borderId="0">
      <alignment/>
      <protection/>
    </xf>
    <xf numFmtId="0" fontId="3" fillId="0" borderId="0">
      <alignment/>
      <protection/>
    </xf>
    <xf numFmtId="0" fontId="33" fillId="0" borderId="0">
      <alignment/>
      <protection/>
    </xf>
    <xf numFmtId="0" fontId="46" fillId="0" borderId="0" applyNumberForma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9" fillId="0" borderId="11" applyNumberFormat="0" applyFill="0" applyAlignment="0" applyProtection="0"/>
    <xf numFmtId="0" fontId="8" fillId="0" borderId="0">
      <alignment/>
      <protection/>
    </xf>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3" borderId="0" applyNumberFormat="0" applyBorder="0" applyAlignment="0" applyProtection="0"/>
  </cellStyleXfs>
  <cellXfs count="29">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5" fillId="0" borderId="12" xfId="0" applyNumberFormat="1" applyFont="1" applyBorder="1" applyAlignment="1">
      <alignment horizontal="center" vertical="center" wrapText="1"/>
    </xf>
    <xf numFmtId="0" fontId="10" fillId="0" borderId="0" xfId="0" applyFont="1" applyAlignment="1">
      <alignment horizontal="center" vertical="center" wrapText="1"/>
    </xf>
    <xf numFmtId="0" fontId="5" fillId="0" borderId="12" xfId="0" applyFont="1" applyFill="1" applyBorder="1" applyAlignment="1">
      <alignment vertical="top" wrapText="1"/>
    </xf>
    <xf numFmtId="1" fontId="5" fillId="0" borderId="0" xfId="0" applyNumberFormat="1" applyFont="1" applyBorder="1" applyAlignment="1">
      <alignment horizontal="center" wrapText="1"/>
    </xf>
    <xf numFmtId="1" fontId="5" fillId="0" borderId="0" xfId="0" applyNumberFormat="1" applyFont="1" applyAlignment="1">
      <alignment horizontal="center" wrapText="1"/>
    </xf>
    <xf numFmtId="0" fontId="9" fillId="0" borderId="12" xfId="0" applyFont="1" applyFill="1" applyBorder="1" applyAlignment="1">
      <alignment horizontal="center" vertical="top" wrapText="1"/>
    </xf>
    <xf numFmtId="0" fontId="52" fillId="0" borderId="12" xfId="0" applyFont="1" applyFill="1" applyBorder="1" applyAlignment="1">
      <alignment vertical="center" wrapText="1"/>
    </xf>
    <xf numFmtId="0" fontId="9" fillId="0" borderId="12" xfId="0" applyFont="1" applyFill="1" applyBorder="1" applyAlignment="1">
      <alignment horizontal="left" vertical="top" wrapText="1"/>
    </xf>
    <xf numFmtId="0" fontId="9" fillId="0" borderId="13" xfId="0" applyFont="1" applyFill="1" applyBorder="1" applyAlignment="1">
      <alignment vertical="top" wrapText="1"/>
    </xf>
    <xf numFmtId="0" fontId="9" fillId="0" borderId="12" xfId="0" applyFont="1" applyFill="1" applyBorder="1" applyAlignment="1">
      <alignment vertical="top" wrapText="1"/>
    </xf>
    <xf numFmtId="0" fontId="9" fillId="0" borderId="14" xfId="0" applyFont="1" applyFill="1" applyBorder="1" applyAlignment="1">
      <alignment vertical="top" wrapText="1"/>
    </xf>
    <xf numFmtId="0" fontId="9" fillId="0" borderId="15" xfId="0" applyFont="1" applyFill="1" applyBorder="1" applyAlignment="1">
      <alignment vertical="top" wrapText="1"/>
    </xf>
    <xf numFmtId="0" fontId="53" fillId="34" borderId="12" xfId="0" applyFont="1" applyFill="1" applyBorder="1" applyAlignment="1">
      <alignment horizontal="left" wrapText="1"/>
    </xf>
    <xf numFmtId="1" fontId="7" fillId="0" borderId="0" xfId="0" applyNumberFormat="1" applyFont="1" applyBorder="1" applyAlignment="1">
      <alignment horizontal="center" vertical="center" wrapText="1"/>
    </xf>
    <xf numFmtId="0" fontId="5" fillId="0" borderId="16" xfId="0" applyFont="1" applyFill="1" applyBorder="1" applyAlignment="1">
      <alignment vertical="top" wrapText="1"/>
    </xf>
    <xf numFmtId="0" fontId="9" fillId="0" borderId="13"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center" vertical="top" wrapText="1"/>
    </xf>
    <xf numFmtId="0" fontId="52" fillId="0" borderId="12" xfId="0" applyFont="1" applyFill="1" applyBorder="1" applyAlignment="1">
      <alignment horizontal="center" vertical="center" wrapText="1"/>
    </xf>
    <xf numFmtId="0" fontId="5" fillId="0" borderId="16" xfId="0" applyFont="1" applyFill="1" applyBorder="1" applyAlignment="1">
      <alignment horizontal="center" vertical="top" wrapText="1"/>
    </xf>
    <xf numFmtId="1" fontId="9" fillId="0" borderId="12"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7" xfId="0" applyNumberFormat="1" applyFont="1" applyFill="1" applyBorder="1" applyAlignment="1">
      <alignment horizontal="center" vertical="center" wrapText="1"/>
    </xf>
    <xf numFmtId="2" fontId="2" fillId="2" borderId="18"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39"/>
  <sheetViews>
    <sheetView tabSelected="1" zoomScale="70" zoomScaleNormal="70" zoomScaleSheetLayoutView="75" zoomScalePageLayoutView="0" workbookViewId="0" topLeftCell="A37">
      <selection activeCell="G13" sqref="G13:G21"/>
    </sheetView>
  </sheetViews>
  <sheetFormatPr defaultColWidth="9.00390625" defaultRowHeight="12.75"/>
  <cols>
    <col min="1" max="1" width="5.625" style="2" customWidth="1"/>
    <col min="2" max="2" width="25.875" style="8" customWidth="1"/>
    <col min="3" max="3" width="97.625" style="5" customWidth="1"/>
    <col min="4" max="4" width="16.375" style="5" customWidth="1"/>
    <col min="5" max="5" width="13.75390625" style="5" customWidth="1"/>
    <col min="6" max="6" width="20.00390625" style="5" customWidth="1"/>
    <col min="7" max="7" width="19.125" style="5" customWidth="1"/>
    <col min="8" max="16384" width="9.125" style="1" customWidth="1"/>
  </cols>
  <sheetData>
    <row r="1" spans="1:7" ht="24" customHeight="1">
      <c r="A1" s="3"/>
      <c r="B1" s="7"/>
      <c r="C1" s="17" t="s">
        <v>67</v>
      </c>
      <c r="D1" s="17"/>
      <c r="E1" s="17"/>
      <c r="F1" s="17"/>
      <c r="G1" s="17"/>
    </row>
    <row r="2" spans="1:7" ht="21.75" customHeight="1">
      <c r="A2" s="25" t="s">
        <v>0</v>
      </c>
      <c r="B2" s="25" t="s">
        <v>2</v>
      </c>
      <c r="C2" s="25" t="s">
        <v>1</v>
      </c>
      <c r="D2" s="28" t="s">
        <v>7</v>
      </c>
      <c r="E2" s="25" t="s">
        <v>5</v>
      </c>
      <c r="F2" s="25" t="s">
        <v>3</v>
      </c>
      <c r="G2" s="25" t="s">
        <v>4</v>
      </c>
    </row>
    <row r="3" spans="1:7" ht="68.25" customHeight="1">
      <c r="A3" s="26"/>
      <c r="B3" s="26"/>
      <c r="C3" s="26"/>
      <c r="D3" s="28"/>
      <c r="E3" s="26"/>
      <c r="F3" s="26"/>
      <c r="G3" s="26"/>
    </row>
    <row r="4" spans="1:7" ht="45.75" customHeight="1">
      <c r="A4" s="27"/>
      <c r="B4" s="27"/>
      <c r="C4" s="27"/>
      <c r="D4" s="28"/>
      <c r="E4" s="27"/>
      <c r="F4" s="27"/>
      <c r="G4" s="27"/>
    </row>
    <row r="5" spans="1:7" ht="114.75">
      <c r="A5" s="24">
        <v>1</v>
      </c>
      <c r="B5" s="9" t="s">
        <v>8</v>
      </c>
      <c r="C5" s="12" t="s">
        <v>32</v>
      </c>
      <c r="D5" s="19">
        <v>2</v>
      </c>
      <c r="E5" s="19" t="s">
        <v>6</v>
      </c>
      <c r="F5" s="19">
        <v>10893.39</v>
      </c>
      <c r="G5" s="19">
        <v>21786.78</v>
      </c>
    </row>
    <row r="6" spans="1:7" ht="114.75">
      <c r="A6" s="24">
        <v>2</v>
      </c>
      <c r="B6" s="9" t="s">
        <v>9</v>
      </c>
      <c r="C6" s="11" t="s">
        <v>33</v>
      </c>
      <c r="D6" s="9">
        <v>30</v>
      </c>
      <c r="E6" s="9" t="s">
        <v>6</v>
      </c>
      <c r="F6" s="9">
        <v>4103.29</v>
      </c>
      <c r="G6" s="9">
        <v>123098.7</v>
      </c>
    </row>
    <row r="7" spans="1:7" ht="114.75">
      <c r="A7" s="24">
        <v>3</v>
      </c>
      <c r="B7" s="9" t="s">
        <v>10</v>
      </c>
      <c r="C7" s="11" t="s">
        <v>34</v>
      </c>
      <c r="D7" s="9">
        <v>6</v>
      </c>
      <c r="E7" s="9" t="s">
        <v>6</v>
      </c>
      <c r="F7" s="9">
        <v>5735.22</v>
      </c>
      <c r="G7" s="9">
        <v>34411.32</v>
      </c>
    </row>
    <row r="8" spans="1:7" ht="114.75">
      <c r="A8" s="24">
        <v>4</v>
      </c>
      <c r="B8" s="9" t="s">
        <v>11</v>
      </c>
      <c r="C8" s="11" t="s">
        <v>35</v>
      </c>
      <c r="D8" s="9">
        <v>3</v>
      </c>
      <c r="E8" s="9" t="s">
        <v>6</v>
      </c>
      <c r="F8" s="9">
        <v>5013.51</v>
      </c>
      <c r="G8" s="9">
        <v>15040.53</v>
      </c>
    </row>
    <row r="9" spans="1:7" ht="114.75">
      <c r="A9" s="24">
        <v>5</v>
      </c>
      <c r="B9" s="9" t="s">
        <v>11</v>
      </c>
      <c r="C9" s="13" t="s">
        <v>35</v>
      </c>
      <c r="D9" s="9">
        <v>15</v>
      </c>
      <c r="E9" s="9" t="s">
        <v>6</v>
      </c>
      <c r="F9" s="9">
        <v>4976.98</v>
      </c>
      <c r="G9" s="9">
        <v>74654.7</v>
      </c>
    </row>
    <row r="10" spans="1:7" ht="114.75">
      <c r="A10" s="24">
        <v>6</v>
      </c>
      <c r="B10" s="9" t="s">
        <v>11</v>
      </c>
      <c r="C10" s="13" t="s">
        <v>36</v>
      </c>
      <c r="D10" s="9">
        <v>30</v>
      </c>
      <c r="E10" s="9" t="s">
        <v>6</v>
      </c>
      <c r="F10" s="9">
        <v>5888.1</v>
      </c>
      <c r="G10" s="9">
        <v>176643</v>
      </c>
    </row>
    <row r="11" spans="1:7" ht="105" customHeight="1">
      <c r="A11" s="24">
        <v>7</v>
      </c>
      <c r="B11" s="9" t="s">
        <v>12</v>
      </c>
      <c r="C11" s="13" t="s">
        <v>37</v>
      </c>
      <c r="D11" s="9">
        <v>1</v>
      </c>
      <c r="E11" s="9" t="s">
        <v>65</v>
      </c>
      <c r="F11" s="9">
        <v>5428.72</v>
      </c>
      <c r="G11" s="9">
        <v>5428.72</v>
      </c>
    </row>
    <row r="12" spans="1:7" ht="89.25">
      <c r="A12" s="24">
        <v>8</v>
      </c>
      <c r="B12" s="9" t="s">
        <v>13</v>
      </c>
      <c r="C12" s="13" t="s">
        <v>38</v>
      </c>
      <c r="D12" s="9">
        <v>2</v>
      </c>
      <c r="E12" s="9" t="s">
        <v>65</v>
      </c>
      <c r="F12" s="9">
        <v>55428.63</v>
      </c>
      <c r="G12" s="9">
        <v>110857.26</v>
      </c>
    </row>
    <row r="13" spans="1:7" ht="63.75">
      <c r="A13" s="24">
        <v>9</v>
      </c>
      <c r="B13" s="9" t="s">
        <v>14</v>
      </c>
      <c r="C13" s="14" t="s">
        <v>39</v>
      </c>
      <c r="D13" s="20">
        <v>10</v>
      </c>
      <c r="E13" s="20" t="s">
        <v>65</v>
      </c>
      <c r="F13" s="20">
        <v>35979.55</v>
      </c>
      <c r="G13" s="9">
        <v>359795.5</v>
      </c>
    </row>
    <row r="14" spans="1:7" ht="63.75">
      <c r="A14" s="24">
        <v>10</v>
      </c>
      <c r="B14" s="9" t="s">
        <v>15</v>
      </c>
      <c r="C14" s="14" t="s">
        <v>40</v>
      </c>
      <c r="D14" s="20">
        <v>10</v>
      </c>
      <c r="E14" s="20" t="s">
        <v>65</v>
      </c>
      <c r="F14" s="20">
        <v>24387.65</v>
      </c>
      <c r="G14" s="9">
        <v>243876.5</v>
      </c>
    </row>
    <row r="15" spans="1:7" ht="234.75" customHeight="1">
      <c r="A15" s="24">
        <v>11</v>
      </c>
      <c r="B15" s="9" t="s">
        <v>16</v>
      </c>
      <c r="C15" s="15" t="s">
        <v>41</v>
      </c>
      <c r="D15" s="21">
        <v>10</v>
      </c>
      <c r="E15" s="21" t="s">
        <v>6</v>
      </c>
      <c r="F15" s="21">
        <v>718.21</v>
      </c>
      <c r="G15" s="9">
        <v>7182.1</v>
      </c>
    </row>
    <row r="16" spans="1:7" ht="232.5" customHeight="1">
      <c r="A16" s="24">
        <v>12</v>
      </c>
      <c r="B16" s="9" t="s">
        <v>16</v>
      </c>
      <c r="C16" s="14" t="s">
        <v>42</v>
      </c>
      <c r="D16" s="20">
        <v>20</v>
      </c>
      <c r="E16" s="20" t="s">
        <v>6</v>
      </c>
      <c r="F16" s="20">
        <v>710.53</v>
      </c>
      <c r="G16" s="9">
        <v>14210.6</v>
      </c>
    </row>
    <row r="17" spans="1:7" ht="55.5" customHeight="1">
      <c r="A17" s="24">
        <v>13</v>
      </c>
      <c r="B17" s="9" t="s">
        <v>17</v>
      </c>
      <c r="C17" s="15" t="s">
        <v>43</v>
      </c>
      <c r="D17" s="21">
        <v>30</v>
      </c>
      <c r="E17" s="21" t="s">
        <v>65</v>
      </c>
      <c r="F17" s="21">
        <v>13539.18</v>
      </c>
      <c r="G17" s="9">
        <v>406175.4</v>
      </c>
    </row>
    <row r="18" spans="1:7" ht="183.75" customHeight="1">
      <c r="A18" s="24">
        <v>14</v>
      </c>
      <c r="B18" s="9" t="s">
        <v>18</v>
      </c>
      <c r="C18" s="12" t="s">
        <v>44</v>
      </c>
      <c r="D18" s="19">
        <v>30</v>
      </c>
      <c r="E18" s="19" t="s">
        <v>6</v>
      </c>
      <c r="F18" s="19">
        <v>1624.35</v>
      </c>
      <c r="G18" s="9">
        <v>48730.5</v>
      </c>
    </row>
    <row r="19" spans="1:7" ht="247.5" customHeight="1">
      <c r="A19" s="24">
        <v>15</v>
      </c>
      <c r="B19" s="9" t="s">
        <v>19</v>
      </c>
      <c r="C19" s="13" t="s">
        <v>45</v>
      </c>
      <c r="D19" s="9">
        <v>1</v>
      </c>
      <c r="E19" s="9" t="s">
        <v>65</v>
      </c>
      <c r="F19" s="9">
        <v>95046.68</v>
      </c>
      <c r="G19" s="9">
        <v>95046.68</v>
      </c>
    </row>
    <row r="20" spans="1:7" ht="191.25" customHeight="1">
      <c r="A20" s="24">
        <v>16</v>
      </c>
      <c r="B20" s="9" t="s">
        <v>20</v>
      </c>
      <c r="C20" s="13" t="s">
        <v>46</v>
      </c>
      <c r="D20" s="9">
        <v>1</v>
      </c>
      <c r="E20" s="9" t="s">
        <v>65</v>
      </c>
      <c r="F20" s="9">
        <v>38162.09</v>
      </c>
      <c r="G20" s="9">
        <v>38162.09</v>
      </c>
    </row>
    <row r="21" spans="1:7" ht="82.5" customHeight="1">
      <c r="A21" s="24">
        <v>17</v>
      </c>
      <c r="B21" s="9" t="s">
        <v>21</v>
      </c>
      <c r="C21" s="13" t="s">
        <v>47</v>
      </c>
      <c r="D21" s="9">
        <v>5</v>
      </c>
      <c r="E21" s="9" t="s">
        <v>6</v>
      </c>
      <c r="F21" s="9">
        <v>2457.24</v>
      </c>
      <c r="G21" s="9">
        <v>12286.2</v>
      </c>
    </row>
    <row r="22" spans="1:7" ht="86.25" customHeight="1">
      <c r="A22" s="24">
        <v>18</v>
      </c>
      <c r="B22" s="9" t="s">
        <v>21</v>
      </c>
      <c r="C22" s="13" t="s">
        <v>48</v>
      </c>
      <c r="D22" s="9">
        <v>5</v>
      </c>
      <c r="E22" s="9" t="s">
        <v>6</v>
      </c>
      <c r="F22" s="9">
        <v>2433.13</v>
      </c>
      <c r="G22" s="9">
        <v>12165.65</v>
      </c>
    </row>
    <row r="23" spans="1:7" ht="261.75" customHeight="1">
      <c r="A23" s="24">
        <v>19</v>
      </c>
      <c r="B23" s="9" t="s">
        <v>22</v>
      </c>
      <c r="C23" s="13" t="s">
        <v>49</v>
      </c>
      <c r="D23" s="9">
        <v>18</v>
      </c>
      <c r="E23" s="9" t="s">
        <v>6</v>
      </c>
      <c r="F23" s="9">
        <v>22548.65</v>
      </c>
      <c r="G23" s="9">
        <v>405875.7</v>
      </c>
    </row>
    <row r="24" spans="1:7" ht="33.75" customHeight="1">
      <c r="A24" s="24">
        <v>20</v>
      </c>
      <c r="B24" s="9" t="s">
        <v>23</v>
      </c>
      <c r="C24" s="13" t="s">
        <v>50</v>
      </c>
      <c r="D24" s="9">
        <v>40</v>
      </c>
      <c r="E24" s="9" t="s">
        <v>6</v>
      </c>
      <c r="F24" s="9">
        <v>382.88</v>
      </c>
      <c r="G24" s="9">
        <v>15315.2</v>
      </c>
    </row>
    <row r="25" spans="1:7" ht="135.75" customHeight="1">
      <c r="A25" s="24">
        <v>21</v>
      </c>
      <c r="B25" s="9" t="s">
        <v>24</v>
      </c>
      <c r="C25" s="13" t="s">
        <v>51</v>
      </c>
      <c r="D25" s="9">
        <v>150</v>
      </c>
      <c r="E25" s="9" t="s">
        <v>6</v>
      </c>
      <c r="F25" s="9">
        <v>365.16</v>
      </c>
      <c r="G25" s="9">
        <v>54774</v>
      </c>
    </row>
    <row r="26" spans="1:7" ht="222.75" customHeight="1">
      <c r="A26" s="24">
        <v>22</v>
      </c>
      <c r="B26" s="9" t="s">
        <v>25</v>
      </c>
      <c r="C26" s="12" t="s">
        <v>52</v>
      </c>
      <c r="D26" s="19">
        <v>1</v>
      </c>
      <c r="E26" s="19" t="s">
        <v>6</v>
      </c>
      <c r="F26" s="19">
        <v>21593.79</v>
      </c>
      <c r="G26" s="19">
        <v>21593.79</v>
      </c>
    </row>
    <row r="27" spans="1:7" ht="198" customHeight="1">
      <c r="A27" s="24">
        <v>23</v>
      </c>
      <c r="B27" s="10" t="s">
        <v>26</v>
      </c>
      <c r="C27" s="13" t="s">
        <v>53</v>
      </c>
      <c r="D27" s="9">
        <v>300</v>
      </c>
      <c r="E27" s="9" t="s">
        <v>6</v>
      </c>
      <c r="F27" s="9">
        <v>186.02</v>
      </c>
      <c r="G27" s="9">
        <v>55806</v>
      </c>
    </row>
    <row r="28" spans="1:7" ht="201.75" customHeight="1">
      <c r="A28" s="24">
        <v>24</v>
      </c>
      <c r="B28" s="10" t="s">
        <v>26</v>
      </c>
      <c r="C28" s="13" t="s">
        <v>54</v>
      </c>
      <c r="D28" s="9">
        <v>300</v>
      </c>
      <c r="E28" s="9" t="s">
        <v>6</v>
      </c>
      <c r="F28" s="9">
        <v>183.84</v>
      </c>
      <c r="G28" s="9">
        <v>55152</v>
      </c>
    </row>
    <row r="29" spans="1:7" ht="196.5" customHeight="1">
      <c r="A29" s="24">
        <v>25</v>
      </c>
      <c r="B29" s="10" t="s">
        <v>26</v>
      </c>
      <c r="C29" s="13" t="s">
        <v>55</v>
      </c>
      <c r="D29" s="9">
        <v>144</v>
      </c>
      <c r="E29" s="9" t="s">
        <v>6</v>
      </c>
      <c r="F29" s="9">
        <v>241.54</v>
      </c>
      <c r="G29" s="9">
        <v>34781.76</v>
      </c>
    </row>
    <row r="30" spans="1:7" ht="198.75" customHeight="1">
      <c r="A30" s="24">
        <v>26</v>
      </c>
      <c r="B30" s="10" t="s">
        <v>26</v>
      </c>
      <c r="C30" s="13" t="s">
        <v>56</v>
      </c>
      <c r="D30" s="9">
        <v>144</v>
      </c>
      <c r="E30" s="9" t="s">
        <v>6</v>
      </c>
      <c r="F30" s="9">
        <v>242.35</v>
      </c>
      <c r="G30" s="9">
        <v>34898.4</v>
      </c>
    </row>
    <row r="31" spans="1:7" ht="187.5" customHeight="1">
      <c r="A31" s="24">
        <v>27</v>
      </c>
      <c r="B31" s="10" t="s">
        <v>26</v>
      </c>
      <c r="C31" s="10" t="s">
        <v>57</v>
      </c>
      <c r="D31" s="22">
        <v>50</v>
      </c>
      <c r="E31" s="22" t="s">
        <v>6</v>
      </c>
      <c r="F31" s="22">
        <v>672.35</v>
      </c>
      <c r="G31" s="22">
        <v>33617.5</v>
      </c>
    </row>
    <row r="32" spans="1:7" ht="177" customHeight="1">
      <c r="A32" s="24">
        <v>28</v>
      </c>
      <c r="B32" s="10" t="s">
        <v>26</v>
      </c>
      <c r="C32" s="10" t="s">
        <v>58</v>
      </c>
      <c r="D32" s="22">
        <v>50</v>
      </c>
      <c r="E32" s="22" t="s">
        <v>6</v>
      </c>
      <c r="F32" s="22">
        <v>424.14</v>
      </c>
      <c r="G32" s="22">
        <v>21207</v>
      </c>
    </row>
    <row r="33" spans="1:7" ht="147.75" customHeight="1">
      <c r="A33" s="24">
        <v>29</v>
      </c>
      <c r="B33" s="10" t="s">
        <v>26</v>
      </c>
      <c r="C33" s="10" t="s">
        <v>59</v>
      </c>
      <c r="D33" s="22">
        <v>50</v>
      </c>
      <c r="E33" s="22" t="s">
        <v>6</v>
      </c>
      <c r="F33" s="22">
        <v>485.69</v>
      </c>
      <c r="G33" s="22">
        <v>24284.5</v>
      </c>
    </row>
    <row r="34" spans="1:7" ht="242.25" customHeight="1">
      <c r="A34" s="24">
        <v>30</v>
      </c>
      <c r="B34" s="11" t="s">
        <v>27</v>
      </c>
      <c r="C34" s="13" t="s">
        <v>60</v>
      </c>
      <c r="D34" s="9">
        <v>1</v>
      </c>
      <c r="E34" s="9" t="s">
        <v>65</v>
      </c>
      <c r="F34" s="9">
        <v>344945.35</v>
      </c>
      <c r="G34" s="9">
        <v>344945.35</v>
      </c>
    </row>
    <row r="35" spans="1:7" ht="218.25" customHeight="1">
      <c r="A35" s="24">
        <v>31</v>
      </c>
      <c r="B35" s="11" t="s">
        <v>28</v>
      </c>
      <c r="C35" s="13" t="s">
        <v>61</v>
      </c>
      <c r="D35" s="9">
        <v>1</v>
      </c>
      <c r="E35" s="9" t="s">
        <v>65</v>
      </c>
      <c r="F35" s="9">
        <v>315603.21</v>
      </c>
      <c r="G35" s="9">
        <v>315603.21</v>
      </c>
    </row>
    <row r="36" spans="1:7" ht="251.25" customHeight="1">
      <c r="A36" s="24">
        <v>32</v>
      </c>
      <c r="B36" s="11" t="s">
        <v>29</v>
      </c>
      <c r="C36" s="13" t="s">
        <v>62</v>
      </c>
      <c r="D36" s="9">
        <v>1</v>
      </c>
      <c r="E36" s="9" t="s">
        <v>65</v>
      </c>
      <c r="F36" s="9">
        <v>362098.05</v>
      </c>
      <c r="G36" s="9">
        <v>362098.05</v>
      </c>
    </row>
    <row r="37" spans="1:7" ht="124.5" customHeight="1">
      <c r="A37" s="24">
        <v>33</v>
      </c>
      <c r="B37" s="11" t="s">
        <v>30</v>
      </c>
      <c r="C37" s="13" t="s">
        <v>63</v>
      </c>
      <c r="D37" s="9">
        <v>24</v>
      </c>
      <c r="E37" s="9" t="s">
        <v>6</v>
      </c>
      <c r="F37" s="9">
        <v>22999.69</v>
      </c>
      <c r="G37" s="9">
        <v>551992.56</v>
      </c>
    </row>
    <row r="38" spans="1:7" ht="212.25" customHeight="1">
      <c r="A38" s="24">
        <v>34</v>
      </c>
      <c r="B38" s="11" t="s">
        <v>31</v>
      </c>
      <c r="C38" s="13" t="s">
        <v>64</v>
      </c>
      <c r="D38" s="9">
        <v>150</v>
      </c>
      <c r="E38" s="9" t="s">
        <v>6</v>
      </c>
      <c r="F38" s="9">
        <v>926.96</v>
      </c>
      <c r="G38" s="9">
        <v>139044</v>
      </c>
    </row>
    <row r="39" spans="1:7" ht="15.75">
      <c r="A39" s="4"/>
      <c r="B39" s="16" t="s">
        <v>66</v>
      </c>
      <c r="C39" s="6"/>
      <c r="D39" s="18"/>
      <c r="E39" s="18"/>
      <c r="F39" s="18"/>
      <c r="G39" s="23">
        <f>SUM(G5:G38)</f>
        <v>4270541.25</v>
      </c>
    </row>
  </sheetData>
  <sheetProtection/>
  <mergeCells count="7">
    <mergeCell ref="F2:F4"/>
    <mergeCell ref="E2:E4"/>
    <mergeCell ref="D2:D4"/>
    <mergeCell ref="G2:G4"/>
    <mergeCell ref="A2:A4"/>
    <mergeCell ref="B2:B4"/>
    <mergeCell ref="C2:C4"/>
  </mergeCells>
  <printOptions/>
  <pageMargins left="0.15748031496062992" right="0.15748031496062992" top="0.15748031496062992" bottom="0.15748031496062992" header="0.11811023622047245" footer="0"/>
  <pageSetup fitToHeight="0" fitToWidth="1" horizontalDpi="300" verticalDpi="300" orientation="portrait" paperSize="9" scale="52"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2022-08-23T07:17:09Z</cp:lastPrinted>
  <dcterms:created xsi:type="dcterms:W3CDTF">2011-08-16T14:08:10Z</dcterms:created>
  <dcterms:modified xsi:type="dcterms:W3CDTF">2022-08-23T09:38:50Z</dcterms:modified>
  <cp:category/>
  <cp:version/>
  <cp:contentType/>
  <cp:contentStatus/>
</cp:coreProperties>
</file>